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4355" windowHeight="4425"/>
  </bookViews>
  <sheets>
    <sheet name="Sheet1" sheetId="1" r:id="rId1"/>
    <sheet name="36" sheetId="2" r:id="rId2"/>
    <sheet name="Sheet3" sheetId="3" r:id="rId3"/>
    <sheet name="Sheet2" sheetId="4" r:id="rId4"/>
    <sheet name="Sheet4" sheetId="5" r:id="rId5"/>
  </sheets>
  <calcPr calcId="124519"/>
</workbook>
</file>

<file path=xl/calcChain.xml><?xml version="1.0" encoding="utf-8"?>
<calcChain xmlns="http://schemas.openxmlformats.org/spreadsheetml/2006/main">
  <c r="K26" i="4"/>
  <c r="K16"/>
  <c r="K10"/>
  <c r="F64"/>
  <c r="F56"/>
  <c r="F47"/>
  <c r="F38"/>
  <c r="F30"/>
  <c r="F19"/>
  <c r="F6"/>
  <c r="H6"/>
  <c r="E9" i="1"/>
  <c r="C80" i="4"/>
  <c r="C70"/>
  <c r="C57"/>
  <c r="C47"/>
  <c r="C38"/>
  <c r="C26"/>
  <c r="C17"/>
  <c r="C10"/>
  <c r="M3" i="3"/>
  <c r="E9" i="2"/>
  <c r="E8"/>
  <c r="E7"/>
  <c r="E6"/>
  <c r="E5"/>
  <c r="E4"/>
  <c r="E3"/>
  <c r="E3" i="1"/>
  <c r="E4"/>
  <c r="E5"/>
  <c r="E6"/>
  <c r="E7"/>
  <c r="E8"/>
  <c r="E2"/>
  <c r="G3" l="1"/>
  <c r="I3" s="1"/>
  <c r="G4" i="2"/>
  <c r="I4" s="1"/>
</calcChain>
</file>

<file path=xl/sharedStrings.xml><?xml version="1.0" encoding="utf-8"?>
<sst xmlns="http://schemas.openxmlformats.org/spreadsheetml/2006/main" count="75" uniqueCount="30">
  <si>
    <t>GF</t>
  </si>
  <si>
    <t>1ST</t>
  </si>
  <si>
    <t>2ND</t>
  </si>
  <si>
    <t>BS1</t>
  </si>
  <si>
    <t>3RD</t>
  </si>
  <si>
    <t>4TH</t>
  </si>
  <si>
    <t>5TH</t>
  </si>
  <si>
    <t>FLOOR</t>
  </si>
  <si>
    <t>AREA</t>
  </si>
  <si>
    <t>RATE</t>
  </si>
  <si>
    <t>TOTAL PLUS</t>
  </si>
  <si>
    <t>NARV 10%</t>
  </si>
  <si>
    <t xml:space="preserve">okMZZ dzekad 46 ¼49½ ekSykuk vCnqy jÅQ </t>
  </si>
  <si>
    <t xml:space="preserve">dzekad </t>
  </si>
  <si>
    <t xml:space="preserve">fdruk vkosnu izkIr </t>
  </si>
  <si>
    <t>fdruk vkosnu dks [kkn~; 'kk[kk Hksts gS</t>
  </si>
  <si>
    <t>fdrus dk ih-Mh-,Q- fey x;k gSA</t>
  </si>
  <si>
    <t>,.Vªh gksuk 'ks"k gSA</t>
  </si>
  <si>
    <t xml:space="preserve">fjekdZ </t>
  </si>
  <si>
    <t>ch-ih-,y-</t>
  </si>
  <si>
    <t>,-ih-,y-</t>
  </si>
  <si>
    <t>18-19</t>
  </si>
  <si>
    <t>6TH</t>
  </si>
  <si>
    <t>7TH</t>
  </si>
  <si>
    <t>8TH</t>
  </si>
  <si>
    <t>6th</t>
  </si>
  <si>
    <t>19-20</t>
  </si>
  <si>
    <t>GF COMM</t>
  </si>
  <si>
    <t>20-21</t>
  </si>
  <si>
    <t xml:space="preserve">1ST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</si>
</sst>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6"/>
      <color theme="1"/>
      <name val="Kruti Dev 010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0" fontId="0" fillId="2" borderId="0" xfId="0" applyFill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9"/>
  <sheetViews>
    <sheetView tabSelected="1" workbookViewId="0">
      <selection activeCell="C3" sqref="C3"/>
    </sheetView>
  </sheetViews>
  <sheetFormatPr defaultRowHeight="15"/>
  <cols>
    <col min="3" max="3" width="11.5703125" customWidth="1"/>
    <col min="5" max="5" width="14.5703125" customWidth="1"/>
    <col min="7" max="7" width="12.7109375" customWidth="1"/>
  </cols>
  <sheetData>
    <row r="1" spans="2:9">
      <c r="B1" t="s">
        <v>7</v>
      </c>
      <c r="C1" t="s">
        <v>8</v>
      </c>
      <c r="D1" t="s">
        <v>9</v>
      </c>
      <c r="G1" t="s">
        <v>10</v>
      </c>
      <c r="I1" t="s">
        <v>11</v>
      </c>
    </row>
    <row r="2" spans="2:9">
      <c r="B2" t="s">
        <v>3</v>
      </c>
      <c r="C2">
        <v>855</v>
      </c>
      <c r="D2">
        <v>12</v>
      </c>
      <c r="E2">
        <f>C:C*D:D</f>
        <v>10260</v>
      </c>
    </row>
    <row r="3" spans="2:9">
      <c r="B3" t="s">
        <v>0</v>
      </c>
      <c r="C3">
        <v>0</v>
      </c>
      <c r="D3">
        <v>10.199999999999999</v>
      </c>
      <c r="E3">
        <f t="shared" ref="E3:E7" si="0">C:C*D:D</f>
        <v>0</v>
      </c>
      <c r="G3">
        <f>E2+E3+E4+E5+E6+E7+E8</f>
        <v>10260</v>
      </c>
      <c r="I3">
        <f>G:G-G:G*10%</f>
        <v>9234</v>
      </c>
    </row>
    <row r="4" spans="2:9">
      <c r="B4" t="s">
        <v>1</v>
      </c>
      <c r="C4">
        <v>0</v>
      </c>
      <c r="D4">
        <v>8</v>
      </c>
      <c r="E4">
        <f t="shared" si="0"/>
        <v>0</v>
      </c>
    </row>
    <row r="5" spans="2:9">
      <c r="B5" t="s">
        <v>2</v>
      </c>
      <c r="C5">
        <v>0</v>
      </c>
      <c r="D5">
        <v>8</v>
      </c>
      <c r="E5">
        <f t="shared" si="0"/>
        <v>0</v>
      </c>
    </row>
    <row r="6" spans="2:9">
      <c r="B6" t="s">
        <v>4</v>
      </c>
      <c r="C6">
        <v>0</v>
      </c>
      <c r="D6">
        <v>8</v>
      </c>
      <c r="E6">
        <f t="shared" si="0"/>
        <v>0</v>
      </c>
    </row>
    <row r="7" spans="2:9">
      <c r="B7" t="s">
        <v>5</v>
      </c>
      <c r="C7">
        <v>0</v>
      </c>
      <c r="D7">
        <v>9</v>
      </c>
      <c r="E7">
        <f t="shared" si="0"/>
        <v>0</v>
      </c>
    </row>
    <row r="8" spans="2:9">
      <c r="B8" t="s">
        <v>6</v>
      </c>
      <c r="C8">
        <v>0</v>
      </c>
      <c r="D8">
        <v>9</v>
      </c>
      <c r="E8">
        <f>C:C*D:D</f>
        <v>0</v>
      </c>
    </row>
    <row r="9" spans="2:9">
      <c r="B9" t="s">
        <v>25</v>
      </c>
      <c r="C9">
        <v>0</v>
      </c>
      <c r="D9">
        <v>9</v>
      </c>
      <c r="E9">
        <f>C:C*D:D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I9"/>
  <sheetViews>
    <sheetView workbookViewId="0">
      <selection activeCell="C4" sqref="C4"/>
    </sheetView>
  </sheetViews>
  <sheetFormatPr defaultRowHeight="15"/>
  <sheetData>
    <row r="2" spans="2:9">
      <c r="B2" t="s">
        <v>7</v>
      </c>
      <c r="C2" t="s">
        <v>8</v>
      </c>
      <c r="D2" t="s">
        <v>9</v>
      </c>
      <c r="G2" t="s">
        <v>10</v>
      </c>
      <c r="I2" t="s">
        <v>11</v>
      </c>
    </row>
    <row r="3" spans="2:9">
      <c r="B3" t="s">
        <v>3</v>
      </c>
      <c r="C3">
        <v>201.78</v>
      </c>
      <c r="D3">
        <v>35</v>
      </c>
      <c r="E3">
        <f>C:C*D:D</f>
        <v>7062.3</v>
      </c>
    </row>
    <row r="4" spans="2:9">
      <c r="B4" t="s">
        <v>0</v>
      </c>
      <c r="C4">
        <v>220</v>
      </c>
      <c r="D4">
        <v>35</v>
      </c>
      <c r="E4">
        <f t="shared" ref="E4:E9" si="0">C:C*D:D</f>
        <v>7700</v>
      </c>
      <c r="G4">
        <f>E3+E4+E5+E6+E7+E8+E9</f>
        <v>27467.3</v>
      </c>
      <c r="I4">
        <f>G:G-G:G*10%</f>
        <v>24720.57</v>
      </c>
    </row>
    <row r="5" spans="2:9">
      <c r="B5" t="s">
        <v>1</v>
      </c>
      <c r="C5">
        <v>220</v>
      </c>
      <c r="D5">
        <v>29.75</v>
      </c>
      <c r="E5">
        <f t="shared" si="0"/>
        <v>6545</v>
      </c>
    </row>
    <row r="6" spans="2:9">
      <c r="B6" t="s">
        <v>2</v>
      </c>
      <c r="C6">
        <v>220</v>
      </c>
      <c r="D6">
        <v>28</v>
      </c>
      <c r="E6">
        <f t="shared" si="0"/>
        <v>6160</v>
      </c>
    </row>
    <row r="7" spans="2:9">
      <c r="B7" t="s">
        <v>4</v>
      </c>
      <c r="C7">
        <v>0</v>
      </c>
      <c r="D7">
        <v>26.75</v>
      </c>
      <c r="E7">
        <f t="shared" si="0"/>
        <v>0</v>
      </c>
    </row>
    <row r="8" spans="2:9">
      <c r="B8" t="s">
        <v>5</v>
      </c>
      <c r="C8">
        <v>0</v>
      </c>
      <c r="D8">
        <v>9</v>
      </c>
      <c r="E8">
        <f t="shared" si="0"/>
        <v>0</v>
      </c>
    </row>
    <row r="9" spans="2:9">
      <c r="B9" t="s">
        <v>6</v>
      </c>
      <c r="C9">
        <v>0</v>
      </c>
      <c r="D9">
        <v>9</v>
      </c>
      <c r="E9">
        <f t="shared" si="0"/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5"/>
  <sheetViews>
    <sheetView topLeftCell="A10" workbookViewId="0">
      <selection sqref="A1:I32"/>
    </sheetView>
  </sheetViews>
  <sheetFormatPr defaultRowHeight="20.25"/>
  <cols>
    <col min="1" max="1" width="9.140625" style="1"/>
    <col min="2" max="3" width="14.7109375" style="1" customWidth="1"/>
    <col min="4" max="4" width="13" style="1" customWidth="1"/>
    <col min="5" max="5" width="11.28515625" style="1" customWidth="1"/>
    <col min="6" max="6" width="12.42578125" style="1" customWidth="1"/>
    <col min="7" max="16384" width="9.140625" style="1"/>
  </cols>
  <sheetData>
    <row r="1" spans="1:13">
      <c r="A1" s="7" t="s">
        <v>12</v>
      </c>
      <c r="B1" s="7"/>
      <c r="C1" s="7"/>
      <c r="D1" s="7"/>
      <c r="E1" s="7"/>
      <c r="F1" s="7"/>
      <c r="G1" s="7"/>
      <c r="H1" s="7"/>
      <c r="I1" s="7"/>
    </row>
    <row r="2" spans="1:13" ht="81">
      <c r="A2" s="2" t="s">
        <v>13</v>
      </c>
      <c r="B2" s="3" t="s">
        <v>14</v>
      </c>
      <c r="C2" s="4" t="s">
        <v>15</v>
      </c>
      <c r="D2" s="4" t="s">
        <v>16</v>
      </c>
      <c r="E2" s="4" t="s">
        <v>17</v>
      </c>
      <c r="F2" s="2" t="s">
        <v>18</v>
      </c>
      <c r="G2" s="5"/>
    </row>
    <row r="3" spans="1:13">
      <c r="A3" s="5">
        <v>1</v>
      </c>
      <c r="B3" s="5">
        <v>178</v>
      </c>
      <c r="C3" s="5">
        <v>40</v>
      </c>
      <c r="D3" s="5">
        <v>40</v>
      </c>
      <c r="E3" s="5">
        <v>138</v>
      </c>
      <c r="F3" s="5" t="s">
        <v>19</v>
      </c>
      <c r="G3" s="5">
        <v>149</v>
      </c>
      <c r="M3" s="1">
        <f>178-149</f>
        <v>29</v>
      </c>
    </row>
    <row r="4" spans="1:13">
      <c r="A4" s="5"/>
      <c r="B4" s="5"/>
      <c r="C4" s="5"/>
      <c r="D4" s="5"/>
      <c r="E4" s="5"/>
      <c r="F4" s="5" t="s">
        <v>20</v>
      </c>
      <c r="G4" s="5">
        <v>29</v>
      </c>
    </row>
    <row r="5" spans="1:13">
      <c r="A5" s="5"/>
      <c r="B5" s="5"/>
      <c r="C5" s="5"/>
      <c r="D5" s="5"/>
      <c r="E5" s="5"/>
      <c r="F5" s="5"/>
      <c r="G5" s="5"/>
    </row>
  </sheetData>
  <mergeCells count="1">
    <mergeCell ref="A1:I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C1:M80"/>
  <sheetViews>
    <sheetView workbookViewId="0">
      <selection activeCell="C1" sqref="C1:C1048576"/>
    </sheetView>
  </sheetViews>
  <sheetFormatPr defaultRowHeight="15"/>
  <cols>
    <col min="3" max="3" width="9.140625" style="6"/>
  </cols>
  <sheetData>
    <row r="1" spans="3:13">
      <c r="C1" s="6" t="s">
        <v>21</v>
      </c>
      <c r="F1" t="s">
        <v>26</v>
      </c>
      <c r="K1" t="s">
        <v>28</v>
      </c>
    </row>
    <row r="2" spans="3:13">
      <c r="C2" s="6" t="s">
        <v>1</v>
      </c>
      <c r="F2" t="s">
        <v>1</v>
      </c>
      <c r="H2" t="s">
        <v>27</v>
      </c>
      <c r="K2" t="s">
        <v>1</v>
      </c>
      <c r="M2" t="s">
        <v>27</v>
      </c>
    </row>
    <row r="3" spans="3:13">
      <c r="C3" s="6">
        <v>968</v>
      </c>
      <c r="F3">
        <v>987</v>
      </c>
      <c r="H3">
        <v>152</v>
      </c>
      <c r="K3">
        <v>987</v>
      </c>
      <c r="M3">
        <v>152</v>
      </c>
    </row>
    <row r="4" spans="3:13">
      <c r="C4" s="6">
        <v>958</v>
      </c>
      <c r="F4">
        <v>1065</v>
      </c>
      <c r="H4">
        <v>140</v>
      </c>
      <c r="M4">
        <v>140</v>
      </c>
    </row>
    <row r="5" spans="3:13">
      <c r="C5" s="6">
        <v>987</v>
      </c>
    </row>
    <row r="6" spans="3:13">
      <c r="C6" s="6">
        <v>1120</v>
      </c>
      <c r="F6">
        <f>SUM(F3:F5)</f>
        <v>2052</v>
      </c>
      <c r="H6">
        <f>SUM(H3:H5)</f>
        <v>292</v>
      </c>
      <c r="K6" t="s">
        <v>4</v>
      </c>
      <c r="M6">
        <v>292</v>
      </c>
    </row>
    <row r="7" spans="3:13">
      <c r="C7" s="6">
        <v>960</v>
      </c>
      <c r="K7">
        <v>945</v>
      </c>
    </row>
    <row r="8" spans="3:13">
      <c r="C8" s="6">
        <v>1065</v>
      </c>
      <c r="F8" t="s">
        <v>2</v>
      </c>
      <c r="K8">
        <v>1016</v>
      </c>
    </row>
    <row r="9" spans="3:13">
      <c r="F9">
        <v>947</v>
      </c>
    </row>
    <row r="10" spans="3:13">
      <c r="C10" s="6">
        <f>SUM(C3:C9)</f>
        <v>6058</v>
      </c>
      <c r="K10">
        <f>SUM(K7:K9)</f>
        <v>1961</v>
      </c>
    </row>
    <row r="12" spans="3:13">
      <c r="C12" s="6" t="s">
        <v>2</v>
      </c>
      <c r="F12" t="s">
        <v>4</v>
      </c>
      <c r="K12" t="s">
        <v>5</v>
      </c>
    </row>
    <row r="13" spans="3:13">
      <c r="C13" s="6">
        <v>947</v>
      </c>
      <c r="F13">
        <v>947</v>
      </c>
      <c r="K13">
        <v>947</v>
      </c>
    </row>
    <row r="14" spans="3:13">
      <c r="C14" s="6">
        <v>958</v>
      </c>
      <c r="F14">
        <v>945</v>
      </c>
      <c r="K14">
        <v>1016</v>
      </c>
    </row>
    <row r="15" spans="3:13">
      <c r="C15" s="6">
        <v>987</v>
      </c>
      <c r="F15">
        <v>987</v>
      </c>
    </row>
    <row r="16" spans="3:13">
      <c r="F16">
        <v>1120</v>
      </c>
      <c r="K16">
        <f>SUM(K13:K15)</f>
        <v>1963</v>
      </c>
    </row>
    <row r="17" spans="3:11">
      <c r="C17" s="6">
        <f>SUM(C13:C16)</f>
        <v>2892</v>
      </c>
      <c r="F17">
        <v>1016</v>
      </c>
    </row>
    <row r="18" spans="3:11">
      <c r="K18" t="s">
        <v>6</v>
      </c>
    </row>
    <row r="19" spans="3:11">
      <c r="C19" s="6" t="s">
        <v>4</v>
      </c>
      <c r="F19">
        <f>SUM(F13:F18)</f>
        <v>5015</v>
      </c>
      <c r="K19">
        <v>947</v>
      </c>
    </row>
    <row r="20" spans="3:11">
      <c r="C20" s="6">
        <v>947</v>
      </c>
    </row>
    <row r="21" spans="3:11">
      <c r="C21" s="6">
        <v>945</v>
      </c>
      <c r="F21" t="s">
        <v>5</v>
      </c>
    </row>
    <row r="22" spans="3:11">
      <c r="C22" s="6">
        <v>987</v>
      </c>
      <c r="F22">
        <v>947</v>
      </c>
      <c r="K22" t="s">
        <v>22</v>
      </c>
    </row>
    <row r="23" spans="3:11">
      <c r="C23" s="6">
        <v>1120</v>
      </c>
      <c r="F23">
        <v>945</v>
      </c>
      <c r="K23">
        <v>947</v>
      </c>
    </row>
    <row r="24" spans="3:11">
      <c r="C24" s="6">
        <v>1116</v>
      </c>
      <c r="F24">
        <v>987</v>
      </c>
      <c r="K24">
        <v>1016</v>
      </c>
    </row>
    <row r="25" spans="3:11">
      <c r="F25">
        <v>1016</v>
      </c>
    </row>
    <row r="26" spans="3:11">
      <c r="C26" s="6">
        <f>SUM(C20:C25)</f>
        <v>5115</v>
      </c>
      <c r="F26">
        <v>1005</v>
      </c>
      <c r="K26">
        <f>SUM(K23:K25)</f>
        <v>1963</v>
      </c>
    </row>
    <row r="27" spans="3:11">
      <c r="F27">
        <v>598</v>
      </c>
    </row>
    <row r="28" spans="3:11">
      <c r="C28" s="6" t="s">
        <v>5</v>
      </c>
      <c r="F28">
        <v>1065</v>
      </c>
      <c r="K28" t="s">
        <v>23</v>
      </c>
    </row>
    <row r="29" spans="3:11">
      <c r="C29" s="6">
        <v>947</v>
      </c>
      <c r="K29">
        <v>947</v>
      </c>
    </row>
    <row r="30" spans="3:11">
      <c r="C30" s="6">
        <v>945</v>
      </c>
      <c r="F30">
        <f>SUM(F22:F29)</f>
        <v>6563</v>
      </c>
    </row>
    <row r="31" spans="3:11">
      <c r="C31" s="6">
        <v>598</v>
      </c>
    </row>
    <row r="32" spans="3:11">
      <c r="C32" s="6">
        <v>987</v>
      </c>
    </row>
    <row r="33" spans="3:6">
      <c r="C33" s="6">
        <v>1016</v>
      </c>
      <c r="F33" t="s">
        <v>6</v>
      </c>
    </row>
    <row r="34" spans="3:6">
      <c r="C34" s="6">
        <v>1005</v>
      </c>
      <c r="F34">
        <v>947</v>
      </c>
    </row>
    <row r="35" spans="3:6">
      <c r="C35" s="6">
        <v>598</v>
      </c>
      <c r="F35">
        <v>945</v>
      </c>
    </row>
    <row r="36" spans="3:6">
      <c r="C36" s="6">
        <v>1065</v>
      </c>
      <c r="F36">
        <v>987</v>
      </c>
    </row>
    <row r="38" spans="3:6">
      <c r="C38" s="6">
        <f>SUM(C29:C37)</f>
        <v>7161</v>
      </c>
      <c r="F38">
        <f>SUM(F34:F37)</f>
        <v>2879</v>
      </c>
    </row>
    <row r="40" spans="3:6">
      <c r="C40" s="6" t="s">
        <v>6</v>
      </c>
    </row>
    <row r="41" spans="3:6">
      <c r="C41" s="6">
        <v>947</v>
      </c>
      <c r="F41" t="s">
        <v>22</v>
      </c>
    </row>
    <row r="42" spans="3:6">
      <c r="C42" s="6">
        <v>945</v>
      </c>
      <c r="F42">
        <v>947</v>
      </c>
    </row>
    <row r="43" spans="3:6">
      <c r="C43" s="6">
        <v>987</v>
      </c>
      <c r="F43">
        <v>987</v>
      </c>
    </row>
    <row r="44" spans="3:6">
      <c r="C44" s="6">
        <v>1014</v>
      </c>
      <c r="F44">
        <v>1120</v>
      </c>
    </row>
    <row r="45" spans="3:6">
      <c r="C45" s="6">
        <v>1081</v>
      </c>
      <c r="F45">
        <v>1016</v>
      </c>
    </row>
    <row r="47" spans="3:6">
      <c r="C47" s="6">
        <f>SUM(C41:C46)</f>
        <v>4974</v>
      </c>
      <c r="F47">
        <f>SUM(F42:F46)</f>
        <v>4070</v>
      </c>
    </row>
    <row r="49" spans="3:6">
      <c r="C49" s="6" t="s">
        <v>22</v>
      </c>
    </row>
    <row r="50" spans="3:6">
      <c r="C50" s="6">
        <v>987</v>
      </c>
      <c r="F50" t="s">
        <v>23</v>
      </c>
    </row>
    <row r="51" spans="3:6">
      <c r="C51" s="6">
        <v>958</v>
      </c>
      <c r="F51">
        <v>947</v>
      </c>
    </row>
    <row r="52" spans="3:6">
      <c r="C52" s="6">
        <v>987</v>
      </c>
      <c r="F52">
        <v>1120</v>
      </c>
    </row>
    <row r="53" spans="3:6">
      <c r="C53" s="6">
        <v>1120</v>
      </c>
      <c r="F53">
        <v>1014</v>
      </c>
    </row>
    <row r="54" spans="3:6">
      <c r="C54" s="6">
        <v>1016</v>
      </c>
      <c r="F54">
        <v>1065</v>
      </c>
    </row>
    <row r="55" spans="3:6">
      <c r="C55" s="6">
        <v>1005</v>
      </c>
    </row>
    <row r="56" spans="3:6">
      <c r="F56">
        <f>SUM(F51:F55)</f>
        <v>4146</v>
      </c>
    </row>
    <row r="57" spans="3:6">
      <c r="C57" s="6">
        <f>SUM(C50:C56)</f>
        <v>6073</v>
      </c>
    </row>
    <row r="59" spans="3:6">
      <c r="C59" s="6" t="s">
        <v>23</v>
      </c>
      <c r="F59" t="s">
        <v>24</v>
      </c>
    </row>
    <row r="60" spans="3:6">
      <c r="C60" s="6">
        <v>947</v>
      </c>
      <c r="F60">
        <v>598</v>
      </c>
    </row>
    <row r="61" spans="3:6">
      <c r="C61" s="6">
        <v>959</v>
      </c>
      <c r="F61">
        <v>1016</v>
      </c>
    </row>
    <row r="62" spans="3:6">
      <c r="C62" s="6">
        <v>1000</v>
      </c>
      <c r="F62">
        <v>1005</v>
      </c>
    </row>
    <row r="63" spans="3:6">
      <c r="C63" s="6">
        <v>1120</v>
      </c>
    </row>
    <row r="64" spans="3:6">
      <c r="C64" s="6">
        <v>1025</v>
      </c>
      <c r="F64">
        <f>SUM(F60:F63)</f>
        <v>2619</v>
      </c>
    </row>
    <row r="65" spans="3:3">
      <c r="C65" s="6">
        <v>1014</v>
      </c>
    </row>
    <row r="66" spans="3:3">
      <c r="C66" s="6">
        <v>680</v>
      </c>
    </row>
    <row r="67" spans="3:3">
      <c r="C67" s="6">
        <v>960</v>
      </c>
    </row>
    <row r="68" spans="3:3">
      <c r="C68" s="6">
        <v>1065</v>
      </c>
    </row>
    <row r="70" spans="3:3">
      <c r="C70" s="6">
        <f>SUM(C60:C69)</f>
        <v>8770</v>
      </c>
    </row>
    <row r="72" spans="3:3">
      <c r="C72" s="6" t="s">
        <v>24</v>
      </c>
    </row>
    <row r="73" spans="3:3">
      <c r="C73" s="6">
        <v>968</v>
      </c>
    </row>
    <row r="74" spans="3:3">
      <c r="C74" s="6">
        <v>958</v>
      </c>
    </row>
    <row r="75" spans="3:3">
      <c r="C75" s="6">
        <v>958</v>
      </c>
    </row>
    <row r="76" spans="3:3">
      <c r="C76" s="6">
        <v>1124</v>
      </c>
    </row>
    <row r="77" spans="3:3">
      <c r="C77" s="6">
        <v>1016</v>
      </c>
    </row>
    <row r="78" spans="3:3">
      <c r="C78" s="6">
        <v>1005</v>
      </c>
    </row>
    <row r="80" spans="3:3">
      <c r="C80" s="6">
        <f>SUM(C73:C79)</f>
        <v>6029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G66"/>
  <sheetViews>
    <sheetView workbookViewId="0">
      <selection activeCell="G2" sqref="G2"/>
    </sheetView>
  </sheetViews>
  <sheetFormatPr defaultRowHeight="15"/>
  <sheetData>
    <row r="1" spans="2:7">
      <c r="B1" t="s">
        <v>21</v>
      </c>
      <c r="E1" t="s">
        <v>26</v>
      </c>
      <c r="G1" t="s">
        <v>28</v>
      </c>
    </row>
    <row r="2" spans="2:7">
      <c r="B2" t="s">
        <v>27</v>
      </c>
      <c r="E2" t="s">
        <v>27</v>
      </c>
    </row>
    <row r="3" spans="2:7">
      <c r="B3">
        <v>293</v>
      </c>
      <c r="E3">
        <v>293</v>
      </c>
    </row>
    <row r="6" spans="2:7">
      <c r="B6" t="s">
        <v>29</v>
      </c>
      <c r="E6" t="s">
        <v>1</v>
      </c>
    </row>
    <row r="7" spans="2:7">
      <c r="B7">
        <v>564</v>
      </c>
      <c r="E7">
        <v>564</v>
      </c>
    </row>
    <row r="8" spans="2:7">
      <c r="B8">
        <v>987</v>
      </c>
      <c r="E8">
        <v>987</v>
      </c>
    </row>
    <row r="9" spans="2:7">
      <c r="B9">
        <v>527</v>
      </c>
    </row>
    <row r="10" spans="2:7">
      <c r="B10">
        <v>1065</v>
      </c>
    </row>
    <row r="13" spans="2:7">
      <c r="B13" t="s">
        <v>2</v>
      </c>
    </row>
    <row r="14" spans="2:7">
      <c r="B14">
        <v>947</v>
      </c>
      <c r="E14">
        <v>1005</v>
      </c>
    </row>
    <row r="15" spans="2:7">
      <c r="B15">
        <v>1005</v>
      </c>
      <c r="E15">
        <v>527</v>
      </c>
    </row>
    <row r="16" spans="2:7">
      <c r="B16">
        <v>527</v>
      </c>
    </row>
    <row r="20" spans="2:5">
      <c r="B20" t="s">
        <v>4</v>
      </c>
    </row>
    <row r="21" spans="2:5">
      <c r="B21">
        <v>947</v>
      </c>
      <c r="E21">
        <v>945</v>
      </c>
    </row>
    <row r="22" spans="2:5">
      <c r="B22">
        <v>945</v>
      </c>
      <c r="E22">
        <v>1016</v>
      </c>
    </row>
    <row r="23" spans="2:5">
      <c r="B23">
        <v>987</v>
      </c>
      <c r="E23">
        <v>942</v>
      </c>
    </row>
    <row r="24" spans="2:5">
      <c r="B24">
        <v>1120</v>
      </c>
    </row>
    <row r="25" spans="2:5">
      <c r="B25">
        <v>1016</v>
      </c>
    </row>
    <row r="26" spans="2:5">
      <c r="B26">
        <v>942</v>
      </c>
    </row>
    <row r="30" spans="2:5">
      <c r="B30" t="s">
        <v>5</v>
      </c>
    </row>
    <row r="31" spans="2:5">
      <c r="B31">
        <v>947</v>
      </c>
      <c r="E31">
        <v>947</v>
      </c>
    </row>
    <row r="32" spans="2:5">
      <c r="B32">
        <v>945</v>
      </c>
      <c r="E32">
        <v>1016</v>
      </c>
    </row>
    <row r="33" spans="2:5">
      <c r="B33">
        <v>987</v>
      </c>
    </row>
    <row r="34" spans="2:5">
      <c r="B34">
        <v>1016</v>
      </c>
    </row>
    <row r="35" spans="2:5">
      <c r="B35">
        <v>1065</v>
      </c>
    </row>
    <row r="39" spans="2:5">
      <c r="B39" t="s">
        <v>6</v>
      </c>
    </row>
    <row r="40" spans="2:5">
      <c r="B40">
        <v>947</v>
      </c>
      <c r="E40">
        <v>947</v>
      </c>
    </row>
    <row r="41" spans="2:5">
      <c r="B41">
        <v>945</v>
      </c>
      <c r="E41">
        <v>527</v>
      </c>
    </row>
    <row r="42" spans="2:5">
      <c r="B42">
        <v>987</v>
      </c>
    </row>
    <row r="43" spans="2:5">
      <c r="B43">
        <v>527</v>
      </c>
    </row>
    <row r="47" spans="2:5">
      <c r="B47" t="s">
        <v>22</v>
      </c>
    </row>
    <row r="48" spans="2:5">
      <c r="B48">
        <v>947</v>
      </c>
      <c r="E48">
        <v>947</v>
      </c>
    </row>
    <row r="49" spans="2:5">
      <c r="B49">
        <v>987</v>
      </c>
      <c r="E49">
        <v>1016</v>
      </c>
    </row>
    <row r="50" spans="2:5">
      <c r="B50">
        <v>1120</v>
      </c>
    </row>
    <row r="51" spans="2:5">
      <c r="B51">
        <v>1016</v>
      </c>
    </row>
    <row r="55" spans="2:5">
      <c r="B55" t="s">
        <v>23</v>
      </c>
    </row>
    <row r="56" spans="2:5">
      <c r="B56">
        <v>947</v>
      </c>
      <c r="E56">
        <v>947</v>
      </c>
    </row>
    <row r="57" spans="2:5">
      <c r="B57">
        <v>1120</v>
      </c>
    </row>
    <row r="58" spans="2:5">
      <c r="B58">
        <v>1005</v>
      </c>
    </row>
    <row r="59" spans="2:5">
      <c r="B59">
        <v>1065</v>
      </c>
    </row>
    <row r="62" spans="2:5">
      <c r="B62" t="s">
        <v>24</v>
      </c>
    </row>
    <row r="63" spans="2:5">
      <c r="B63">
        <v>564</v>
      </c>
      <c r="E63">
        <v>987</v>
      </c>
    </row>
    <row r="64" spans="2:5">
      <c r="B64">
        <v>987</v>
      </c>
    </row>
    <row r="65" spans="2:2">
      <c r="B65">
        <v>1016</v>
      </c>
    </row>
    <row r="66" spans="2:2">
      <c r="B66">
        <v>1005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36</vt:lpstr>
      <vt:lpstr>Sheet3</vt:lpstr>
      <vt:lpstr>Sheet2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 p yadav</cp:lastModifiedBy>
  <dcterms:created xsi:type="dcterms:W3CDTF">2019-10-18T10:43:34Z</dcterms:created>
  <dcterms:modified xsi:type="dcterms:W3CDTF">2021-10-30T10:52:40Z</dcterms:modified>
</cp:coreProperties>
</file>